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etic_nada\Desktop\NABAVA 2025\TOPLA VODA - TOPLINSKA ENERGIJA\"/>
    </mc:Choice>
  </mc:AlternateContent>
  <xr:revisionPtr revIDLastSave="0" documentId="13_ncr:1_{A07F5779-1C77-4203-8908-AB90CF14B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F17" i="1"/>
  <c r="K15" i="1"/>
  <c r="K14" i="1"/>
  <c r="G17" i="1"/>
  <c r="K17" i="1" l="1"/>
  <c r="K18" i="1" l="1"/>
  <c r="K19" i="1" s="1"/>
  <c r="K21" i="1" s="1"/>
</calcChain>
</file>

<file path=xl/sharedStrings.xml><?xml version="1.0" encoding="utf-8"?>
<sst xmlns="http://schemas.openxmlformats.org/spreadsheetml/2006/main" count="37" uniqueCount="36">
  <si>
    <t>Red
broj</t>
  </si>
  <si>
    <t>Adresa obračunskog 
mjernog mjesta</t>
  </si>
  <si>
    <t>Količina
(kwh)</t>
  </si>
  <si>
    <t>M.P.</t>
  </si>
  <si>
    <t>Tarifni
model
 TM</t>
  </si>
  <si>
    <t>6</t>
  </si>
  <si>
    <t>4</t>
  </si>
  <si>
    <t>5</t>
  </si>
  <si>
    <t>7</t>
  </si>
  <si>
    <t>8</t>
  </si>
  <si>
    <t>Ukupno</t>
  </si>
  <si>
    <t>Broj
mjernog uređaja</t>
  </si>
  <si>
    <t>Tar.stavka za snagu -mjesečno(kW)</t>
  </si>
  <si>
    <t xml:space="preserve">Ukupno mjeseci </t>
  </si>
  <si>
    <t>9</t>
  </si>
  <si>
    <t>10 =( 5x7x9) +( 6x8)</t>
  </si>
  <si>
    <t>Podmurvice/ Cavtatska bb</t>
  </si>
  <si>
    <t>Škurinje/Rastočine bb</t>
  </si>
  <si>
    <t>Dječji vrtic Rijeka</t>
  </si>
  <si>
    <t>OIB 30123739908</t>
  </si>
  <si>
    <t>TM 02</t>
  </si>
  <si>
    <t>Veslarska 5</t>
  </si>
  <si>
    <t>060411</t>
  </si>
  <si>
    <t>120811</t>
  </si>
  <si>
    <t xml:space="preserve">U Rijeci,                                   </t>
  </si>
  <si>
    <t>Sveukupno :</t>
  </si>
  <si>
    <t>Iznos subvencije Vlade RH :</t>
  </si>
  <si>
    <t>Ukupan trošak :</t>
  </si>
  <si>
    <t>Jed.cijena fiksna mjesečna  naknada TG2 (€/kW)</t>
  </si>
  <si>
    <t>Jedinična cijena
bez PDV-a
Te1 (€/kwh)</t>
  </si>
  <si>
    <t>Ukupni iznos
bez PDV-a (€)</t>
  </si>
  <si>
    <t>PDV ___5%</t>
  </si>
  <si>
    <t>PRILOG I</t>
  </si>
  <si>
    <t xml:space="preserve">            Potpis osobe ovlaštene za zastupanje Ponuditelja</t>
  </si>
  <si>
    <t xml:space="preserve">   čitko ime i prezime osobe ovlaštene za zastupanje Ponuditelja</t>
  </si>
  <si>
    <t>TROŠKOVNIK  za opskrbu toplinskom energijom za razdoblje 01.04.2025.-30.09.2025.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</si>
</sst>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000"/>
    <numFmt numFmtId="166" formatCode="#,##0.0000_ ;\-#,##0.0000\ 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0" borderId="0" xfId="0" applyFont="1"/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5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2" fillId="2" borderId="10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4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4" fillId="2" borderId="10" xfId="1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156"/>
  <sheetViews>
    <sheetView tabSelected="1" workbookViewId="0">
      <selection activeCell="I20" sqref="I20"/>
    </sheetView>
  </sheetViews>
  <sheetFormatPr defaultColWidth="9.140625" defaultRowHeight="11.25" x14ac:dyDescent="0.2"/>
  <cols>
    <col min="1" max="1" width="3.140625" style="11" customWidth="1"/>
    <col min="2" max="2" width="4.28515625" style="16" customWidth="1"/>
    <col min="3" max="3" width="25.28515625" style="9" customWidth="1"/>
    <col min="4" max="4" width="9.5703125" style="9" customWidth="1"/>
    <col min="5" max="5" width="8.85546875" style="9" customWidth="1"/>
    <col min="6" max="6" width="14" style="9" customWidth="1"/>
    <col min="7" max="7" width="11.28515625" style="8" customWidth="1"/>
    <col min="8" max="8" width="15.7109375" style="8" customWidth="1"/>
    <col min="9" max="9" width="14.42578125" style="8" customWidth="1"/>
    <col min="10" max="10" width="8.85546875" style="8" customWidth="1"/>
    <col min="11" max="11" width="16.42578125" style="8" customWidth="1"/>
    <col min="12" max="16384" width="9.140625" style="11"/>
  </cols>
  <sheetData>
    <row r="1" spans="2:11" ht="15.75" customHeight="1" x14ac:dyDescent="0.2">
      <c r="B1" s="52" t="s">
        <v>32</v>
      </c>
    </row>
    <row r="2" spans="2:11" x14ac:dyDescent="0.2">
      <c r="B2" s="8"/>
    </row>
    <row r="3" spans="2:11" ht="12.75" x14ac:dyDescent="0.2">
      <c r="B3" s="8"/>
      <c r="C3" s="36" t="s">
        <v>18</v>
      </c>
    </row>
    <row r="4" spans="2:11" ht="12.75" x14ac:dyDescent="0.2">
      <c r="B4" s="8"/>
      <c r="C4" s="36" t="s">
        <v>21</v>
      </c>
    </row>
    <row r="5" spans="2:11" ht="12.75" x14ac:dyDescent="0.2">
      <c r="B5" s="8"/>
      <c r="C5" s="36" t="s">
        <v>19</v>
      </c>
      <c r="G5" s="51"/>
    </row>
    <row r="6" spans="2:11" ht="12.75" x14ac:dyDescent="0.2">
      <c r="B6" s="8"/>
      <c r="C6" s="36"/>
    </row>
    <row r="7" spans="2:11" ht="12.75" x14ac:dyDescent="0.2">
      <c r="B7" s="8"/>
      <c r="C7" s="36"/>
    </row>
    <row r="8" spans="2:11" x14ac:dyDescent="0.2">
      <c r="B8" s="8"/>
    </row>
    <row r="9" spans="2:11" ht="27.75" customHeight="1" thickBot="1" x14ac:dyDescent="0.25">
      <c r="B9" s="54" t="s">
        <v>35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s="13" customFormat="1" ht="48" customHeight="1" thickBot="1" x14ac:dyDescent="0.25">
      <c r="B10" s="1" t="s">
        <v>0</v>
      </c>
      <c r="C10" s="2" t="s">
        <v>1</v>
      </c>
      <c r="D10" s="2" t="s">
        <v>11</v>
      </c>
      <c r="E10" s="2" t="s">
        <v>4</v>
      </c>
      <c r="F10" s="2" t="s">
        <v>12</v>
      </c>
      <c r="G10" s="3" t="s">
        <v>2</v>
      </c>
      <c r="H10" s="3" t="s">
        <v>28</v>
      </c>
      <c r="I10" s="3" t="s">
        <v>29</v>
      </c>
      <c r="J10" s="17" t="s">
        <v>13</v>
      </c>
      <c r="K10" s="4" t="s">
        <v>30</v>
      </c>
    </row>
    <row r="11" spans="2:11" s="13" customFormat="1" ht="12" customHeight="1" thickBot="1" x14ac:dyDescent="0.25">
      <c r="B11" s="5">
        <v>1</v>
      </c>
      <c r="C11" s="6">
        <v>2</v>
      </c>
      <c r="D11" s="7">
        <v>3</v>
      </c>
      <c r="E11" s="7" t="s">
        <v>6</v>
      </c>
      <c r="F11" s="7" t="s">
        <v>7</v>
      </c>
      <c r="G11" s="6" t="s">
        <v>5</v>
      </c>
      <c r="H11" s="7" t="s">
        <v>8</v>
      </c>
      <c r="I11" s="7" t="s">
        <v>9</v>
      </c>
      <c r="J11" s="18" t="s">
        <v>14</v>
      </c>
      <c r="K11" s="4" t="s">
        <v>15</v>
      </c>
    </row>
    <row r="12" spans="2:11" s="13" customFormat="1" ht="12" customHeight="1" x14ac:dyDescent="0.2">
      <c r="B12" s="40"/>
      <c r="C12" s="32"/>
      <c r="D12" s="33"/>
      <c r="E12" s="33"/>
      <c r="F12" s="33"/>
      <c r="G12" s="32"/>
      <c r="H12" s="33"/>
      <c r="I12" s="33"/>
      <c r="J12" s="40"/>
      <c r="K12" s="41"/>
    </row>
    <row r="13" spans="2:11" s="13" customFormat="1" ht="12" customHeight="1" x14ac:dyDescent="0.2">
      <c r="B13" s="33"/>
      <c r="C13" s="32"/>
      <c r="D13" s="33"/>
      <c r="E13" s="33"/>
      <c r="F13" s="33"/>
      <c r="G13" s="32"/>
      <c r="H13" s="33"/>
      <c r="I13" s="33"/>
      <c r="J13" s="43"/>
      <c r="K13" s="42"/>
    </row>
    <row r="14" spans="2:11" ht="18.95" customHeight="1" x14ac:dyDescent="0.2">
      <c r="B14" s="31">
        <v>1</v>
      </c>
      <c r="C14" s="24" t="s">
        <v>16</v>
      </c>
      <c r="D14" s="25" t="s">
        <v>22</v>
      </c>
      <c r="E14" s="26" t="s">
        <v>20</v>
      </c>
      <c r="F14" s="31">
        <v>110.5</v>
      </c>
      <c r="G14" s="27">
        <v>50000</v>
      </c>
      <c r="H14" s="53"/>
      <c r="I14" s="47"/>
      <c r="J14" s="29">
        <v>6</v>
      </c>
      <c r="K14" s="30">
        <f>SUM(F14*H14*J14+G14*I14)</f>
        <v>0</v>
      </c>
    </row>
    <row r="15" spans="2:11" ht="18.95" customHeight="1" x14ac:dyDescent="0.2">
      <c r="B15" s="31">
        <v>3</v>
      </c>
      <c r="C15" s="24" t="s">
        <v>17</v>
      </c>
      <c r="D15" s="25" t="s">
        <v>23</v>
      </c>
      <c r="E15" s="26" t="s">
        <v>20</v>
      </c>
      <c r="F15" s="31">
        <v>84.5</v>
      </c>
      <c r="G15" s="27">
        <v>60000</v>
      </c>
      <c r="H15" s="53"/>
      <c r="I15" s="47"/>
      <c r="J15" s="29">
        <v>6</v>
      </c>
      <c r="K15" s="30">
        <f>SUM(F15*H15*J15+G15*I15)</f>
        <v>0</v>
      </c>
    </row>
    <row r="16" spans="2:11" ht="18.95" customHeight="1" x14ac:dyDescent="0.2">
      <c r="B16" s="31"/>
      <c r="C16" s="24"/>
      <c r="D16" s="25"/>
      <c r="E16" s="26"/>
      <c r="F16" s="26"/>
      <c r="G16" s="27"/>
      <c r="H16" s="45"/>
      <c r="I16" s="28"/>
      <c r="J16" s="29"/>
      <c r="K16" s="30"/>
    </row>
    <row r="17" spans="2:11" ht="18.95" customHeight="1" x14ac:dyDescent="0.2">
      <c r="B17" s="31"/>
      <c r="C17" s="35" t="s">
        <v>10</v>
      </c>
      <c r="D17" s="25"/>
      <c r="E17" s="26"/>
      <c r="F17" s="29">
        <f>SUM(F14:F15)</f>
        <v>195</v>
      </c>
      <c r="G17" s="27">
        <f>SUM(G14:G15)</f>
        <v>110000</v>
      </c>
      <c r="H17" s="45"/>
      <c r="I17" s="28"/>
      <c r="J17" s="29"/>
      <c r="K17" s="30">
        <f>SUM(K14:K16)</f>
        <v>0</v>
      </c>
    </row>
    <row r="18" spans="2:11" ht="18.95" customHeight="1" x14ac:dyDescent="0.2">
      <c r="B18" s="31"/>
      <c r="C18" s="35" t="s">
        <v>31</v>
      </c>
      <c r="D18" s="20"/>
      <c r="E18" s="20"/>
      <c r="F18" s="20"/>
      <c r="G18" s="21"/>
      <c r="H18" s="46"/>
      <c r="I18" s="20"/>
      <c r="J18" s="22"/>
      <c r="K18" s="23">
        <f>K17*0.05</f>
        <v>0</v>
      </c>
    </row>
    <row r="19" spans="2:11" ht="18.95" customHeight="1" x14ac:dyDescent="0.2">
      <c r="B19" s="31"/>
      <c r="C19" s="35" t="s">
        <v>25</v>
      </c>
      <c r="D19" s="20"/>
      <c r="E19" s="20"/>
      <c r="F19" s="20"/>
      <c r="G19" s="21"/>
      <c r="H19" s="46"/>
      <c r="I19" s="20"/>
      <c r="J19" s="22"/>
      <c r="K19" s="23">
        <f>K17+K18</f>
        <v>0</v>
      </c>
    </row>
    <row r="20" spans="2:11" ht="18.95" customHeight="1" x14ac:dyDescent="0.2">
      <c r="B20" s="31"/>
      <c r="C20" s="35" t="s">
        <v>26</v>
      </c>
      <c r="D20" s="20"/>
      <c r="E20" s="20"/>
      <c r="F20" s="20"/>
      <c r="G20" s="27">
        <v>110000</v>
      </c>
      <c r="H20" s="46"/>
      <c r="I20" s="48"/>
      <c r="J20" s="22"/>
      <c r="K20" s="23">
        <f>G20*I20</f>
        <v>0</v>
      </c>
    </row>
    <row r="21" spans="2:11" ht="18.95" customHeight="1" x14ac:dyDescent="0.2">
      <c r="B21" s="20"/>
      <c r="C21" s="35" t="s">
        <v>27</v>
      </c>
      <c r="D21" s="20"/>
      <c r="E21" s="20"/>
      <c r="F21" s="34"/>
      <c r="G21" s="20"/>
      <c r="H21" s="46"/>
      <c r="I21" s="20"/>
      <c r="J21" s="22"/>
      <c r="K21" s="23">
        <f>K19-K20</f>
        <v>0</v>
      </c>
    </row>
    <row r="22" spans="2:11" ht="18.95" customHeight="1" x14ac:dyDescent="0.2">
      <c r="B22" s="10"/>
    </row>
    <row r="23" spans="2:11" ht="27" customHeight="1" x14ac:dyDescent="0.2">
      <c r="B23" s="10"/>
      <c r="C23" s="44" t="s">
        <v>24</v>
      </c>
    </row>
    <row r="24" spans="2:11" ht="18.95" customHeight="1" x14ac:dyDescent="0.2">
      <c r="B24" s="10"/>
      <c r="H24" s="50" t="s">
        <v>34</v>
      </c>
      <c r="I24" s="49"/>
      <c r="J24" s="49"/>
      <c r="K24" s="49"/>
    </row>
    <row r="25" spans="2:11" ht="27.75" customHeight="1" x14ac:dyDescent="0.2">
      <c r="B25" s="10"/>
      <c r="C25" s="19"/>
      <c r="G25" s="37" t="s">
        <v>3</v>
      </c>
      <c r="I25" s="38"/>
      <c r="J25" s="38"/>
      <c r="K25" s="38"/>
    </row>
    <row r="26" spans="2:11" ht="18.95" customHeight="1" x14ac:dyDescent="0.2">
      <c r="B26" s="19"/>
      <c r="D26" s="19"/>
      <c r="G26" s="9"/>
      <c r="H26" s="50" t="s">
        <v>33</v>
      </c>
      <c r="I26" s="39"/>
      <c r="K26" s="12"/>
    </row>
    <row r="27" spans="2:11" ht="18.95" customHeight="1" x14ac:dyDescent="0.2">
      <c r="B27" s="8"/>
      <c r="F27" s="19"/>
      <c r="H27" s="12"/>
      <c r="I27" s="12"/>
      <c r="J27" s="12"/>
      <c r="K27" s="11"/>
    </row>
    <row r="28" spans="2:11" ht="18.95" customHeight="1" x14ac:dyDescent="0.2">
      <c r="B28" s="8"/>
      <c r="E28" s="19"/>
      <c r="G28" s="19"/>
      <c r="H28" s="19"/>
      <c r="I28" s="19"/>
      <c r="J28" s="19"/>
      <c r="K28" s="19"/>
    </row>
    <row r="29" spans="2:11" ht="18.95" customHeight="1" x14ac:dyDescent="0.2">
      <c r="B29" s="8"/>
    </row>
    <row r="30" spans="2:11" s="14" customFormat="1" ht="24.95" customHeight="1" x14ac:dyDescent="0.2">
      <c r="B30" s="8"/>
      <c r="C30" s="9"/>
      <c r="D30" s="9"/>
      <c r="E30" s="9"/>
      <c r="F30" s="9"/>
      <c r="G30" s="8"/>
      <c r="H30" s="8"/>
      <c r="I30" s="8"/>
      <c r="J30" s="8"/>
      <c r="K30" s="8"/>
    </row>
    <row r="31" spans="2:11" ht="24.95" customHeight="1" x14ac:dyDescent="0.2">
      <c r="B31" s="8"/>
    </row>
    <row r="32" spans="2:11" ht="24.95" customHeight="1" x14ac:dyDescent="0.2">
      <c r="B32" s="8"/>
    </row>
    <row r="33" spans="2:11" x14ac:dyDescent="0.2">
      <c r="B33" s="8"/>
    </row>
    <row r="34" spans="2:11" x14ac:dyDescent="0.2">
      <c r="B34" s="8"/>
    </row>
    <row r="35" spans="2:11" x14ac:dyDescent="0.2">
      <c r="B35" s="8"/>
    </row>
    <row r="36" spans="2:11" ht="12.75" customHeight="1" x14ac:dyDescent="0.2">
      <c r="B36" s="8"/>
    </row>
    <row r="37" spans="2:11" x14ac:dyDescent="0.2">
      <c r="B37" s="8"/>
    </row>
    <row r="38" spans="2:11" x14ac:dyDescent="0.2">
      <c r="B38" s="8"/>
    </row>
    <row r="39" spans="2:11" s="15" customFormat="1" ht="42" customHeight="1" x14ac:dyDescent="0.2">
      <c r="B39" s="8"/>
      <c r="C39" s="9"/>
      <c r="D39" s="9"/>
      <c r="E39" s="9"/>
      <c r="F39" s="9"/>
      <c r="G39" s="8"/>
      <c r="H39" s="8"/>
      <c r="I39" s="8"/>
      <c r="J39" s="8"/>
      <c r="K39" s="8"/>
    </row>
    <row r="40" spans="2:11" x14ac:dyDescent="0.2">
      <c r="B40" s="8"/>
    </row>
    <row r="41" spans="2:11" x14ac:dyDescent="0.2">
      <c r="B41" s="8"/>
    </row>
    <row r="42" spans="2:11" x14ac:dyDescent="0.2">
      <c r="B42" s="8"/>
    </row>
    <row r="43" spans="2:11" x14ac:dyDescent="0.2">
      <c r="B43" s="8"/>
    </row>
    <row r="44" spans="2:11" x14ac:dyDescent="0.2">
      <c r="B44" s="8"/>
    </row>
    <row r="45" spans="2:11" x14ac:dyDescent="0.2">
      <c r="B45" s="8"/>
    </row>
    <row r="46" spans="2:11" x14ac:dyDescent="0.2">
      <c r="B46" s="8"/>
    </row>
    <row r="47" spans="2:11" x14ac:dyDescent="0.2">
      <c r="B47" s="8"/>
    </row>
    <row r="48" spans="2:11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  <row r="549" spans="2:2" x14ac:dyDescent="0.2">
      <c r="B549" s="8"/>
    </row>
    <row r="550" spans="2:2" x14ac:dyDescent="0.2">
      <c r="B550" s="8"/>
    </row>
    <row r="551" spans="2:2" x14ac:dyDescent="0.2">
      <c r="B551" s="8"/>
    </row>
    <row r="552" spans="2:2" x14ac:dyDescent="0.2">
      <c r="B552" s="8"/>
    </row>
    <row r="553" spans="2:2" x14ac:dyDescent="0.2">
      <c r="B553" s="8"/>
    </row>
    <row r="554" spans="2:2" x14ac:dyDescent="0.2">
      <c r="B554" s="8"/>
    </row>
    <row r="555" spans="2:2" x14ac:dyDescent="0.2">
      <c r="B555" s="8"/>
    </row>
    <row r="556" spans="2:2" x14ac:dyDescent="0.2">
      <c r="B556" s="8"/>
    </row>
    <row r="557" spans="2:2" x14ac:dyDescent="0.2">
      <c r="B557" s="8"/>
    </row>
    <row r="558" spans="2:2" x14ac:dyDescent="0.2">
      <c r="B558" s="8"/>
    </row>
    <row r="559" spans="2:2" x14ac:dyDescent="0.2">
      <c r="B559" s="8"/>
    </row>
    <row r="560" spans="2:2" x14ac:dyDescent="0.2">
      <c r="B560" s="8"/>
    </row>
    <row r="561" spans="2:2" x14ac:dyDescent="0.2">
      <c r="B561" s="8"/>
    </row>
    <row r="562" spans="2:2" x14ac:dyDescent="0.2">
      <c r="B562" s="8"/>
    </row>
    <row r="563" spans="2:2" x14ac:dyDescent="0.2">
      <c r="B563" s="8"/>
    </row>
    <row r="564" spans="2:2" x14ac:dyDescent="0.2">
      <c r="B564" s="8"/>
    </row>
    <row r="565" spans="2:2" x14ac:dyDescent="0.2">
      <c r="B565" s="8"/>
    </row>
    <row r="566" spans="2:2" x14ac:dyDescent="0.2">
      <c r="B566" s="8"/>
    </row>
    <row r="567" spans="2:2" x14ac:dyDescent="0.2">
      <c r="B567" s="8"/>
    </row>
    <row r="568" spans="2:2" x14ac:dyDescent="0.2">
      <c r="B568" s="8"/>
    </row>
    <row r="569" spans="2:2" x14ac:dyDescent="0.2">
      <c r="B569" s="8"/>
    </row>
    <row r="570" spans="2:2" x14ac:dyDescent="0.2">
      <c r="B570" s="8"/>
    </row>
    <row r="571" spans="2:2" x14ac:dyDescent="0.2">
      <c r="B571" s="8"/>
    </row>
    <row r="572" spans="2:2" x14ac:dyDescent="0.2">
      <c r="B572" s="8"/>
    </row>
    <row r="573" spans="2:2" x14ac:dyDescent="0.2">
      <c r="B573" s="8"/>
    </row>
    <row r="574" spans="2:2" x14ac:dyDescent="0.2">
      <c r="B574" s="8"/>
    </row>
    <row r="575" spans="2:2" x14ac:dyDescent="0.2">
      <c r="B575" s="8"/>
    </row>
    <row r="576" spans="2:2" x14ac:dyDescent="0.2">
      <c r="B576" s="8"/>
    </row>
    <row r="577" spans="2:2" x14ac:dyDescent="0.2">
      <c r="B577" s="8"/>
    </row>
    <row r="578" spans="2:2" x14ac:dyDescent="0.2">
      <c r="B578" s="8"/>
    </row>
    <row r="579" spans="2:2" x14ac:dyDescent="0.2">
      <c r="B579" s="8"/>
    </row>
    <row r="580" spans="2:2" x14ac:dyDescent="0.2">
      <c r="B580" s="8"/>
    </row>
    <row r="581" spans="2:2" x14ac:dyDescent="0.2">
      <c r="B581" s="8"/>
    </row>
    <row r="582" spans="2:2" x14ac:dyDescent="0.2">
      <c r="B582" s="8"/>
    </row>
    <row r="583" spans="2:2" x14ac:dyDescent="0.2">
      <c r="B583" s="8"/>
    </row>
    <row r="584" spans="2:2" x14ac:dyDescent="0.2">
      <c r="B584" s="8"/>
    </row>
    <row r="585" spans="2:2" x14ac:dyDescent="0.2">
      <c r="B585" s="8"/>
    </row>
    <row r="586" spans="2:2" x14ac:dyDescent="0.2">
      <c r="B586" s="8"/>
    </row>
    <row r="587" spans="2:2" x14ac:dyDescent="0.2">
      <c r="B587" s="8"/>
    </row>
    <row r="588" spans="2:2" x14ac:dyDescent="0.2">
      <c r="B588" s="8"/>
    </row>
    <row r="589" spans="2:2" x14ac:dyDescent="0.2">
      <c r="B589" s="8"/>
    </row>
    <row r="590" spans="2:2" x14ac:dyDescent="0.2">
      <c r="B590" s="8"/>
    </row>
    <row r="591" spans="2:2" x14ac:dyDescent="0.2">
      <c r="B591" s="8"/>
    </row>
    <row r="592" spans="2:2" x14ac:dyDescent="0.2">
      <c r="B592" s="8"/>
    </row>
    <row r="593" spans="2:2" x14ac:dyDescent="0.2">
      <c r="B593" s="8"/>
    </row>
    <row r="594" spans="2:2" x14ac:dyDescent="0.2">
      <c r="B594" s="8"/>
    </row>
    <row r="595" spans="2:2" x14ac:dyDescent="0.2">
      <c r="B595" s="8"/>
    </row>
    <row r="596" spans="2:2" x14ac:dyDescent="0.2">
      <c r="B596" s="8"/>
    </row>
    <row r="597" spans="2:2" x14ac:dyDescent="0.2">
      <c r="B597" s="8"/>
    </row>
    <row r="598" spans="2:2" x14ac:dyDescent="0.2">
      <c r="B598" s="8"/>
    </row>
    <row r="599" spans="2:2" x14ac:dyDescent="0.2">
      <c r="B599" s="8"/>
    </row>
    <row r="600" spans="2:2" x14ac:dyDescent="0.2">
      <c r="B600" s="8"/>
    </row>
    <row r="601" spans="2:2" x14ac:dyDescent="0.2">
      <c r="B601" s="8"/>
    </row>
    <row r="602" spans="2:2" x14ac:dyDescent="0.2">
      <c r="B602" s="8"/>
    </row>
    <row r="603" spans="2:2" x14ac:dyDescent="0.2">
      <c r="B603" s="8"/>
    </row>
    <row r="604" spans="2:2" x14ac:dyDescent="0.2">
      <c r="B604" s="8"/>
    </row>
    <row r="605" spans="2:2" x14ac:dyDescent="0.2">
      <c r="B605" s="8"/>
    </row>
    <row r="606" spans="2:2" x14ac:dyDescent="0.2">
      <c r="B606" s="8"/>
    </row>
    <row r="607" spans="2:2" x14ac:dyDescent="0.2">
      <c r="B607" s="8"/>
    </row>
    <row r="608" spans="2:2" x14ac:dyDescent="0.2">
      <c r="B608" s="8"/>
    </row>
    <row r="609" spans="2:2" x14ac:dyDescent="0.2">
      <c r="B609" s="8"/>
    </row>
    <row r="610" spans="2:2" x14ac:dyDescent="0.2">
      <c r="B610" s="8"/>
    </row>
    <row r="611" spans="2:2" x14ac:dyDescent="0.2">
      <c r="B611" s="8"/>
    </row>
    <row r="612" spans="2:2" x14ac:dyDescent="0.2">
      <c r="B612" s="8"/>
    </row>
    <row r="613" spans="2:2" x14ac:dyDescent="0.2">
      <c r="B613" s="8"/>
    </row>
    <row r="614" spans="2:2" x14ac:dyDescent="0.2">
      <c r="B614" s="8"/>
    </row>
    <row r="615" spans="2:2" x14ac:dyDescent="0.2">
      <c r="B615" s="8"/>
    </row>
    <row r="616" spans="2:2" x14ac:dyDescent="0.2">
      <c r="B616" s="8"/>
    </row>
    <row r="617" spans="2:2" x14ac:dyDescent="0.2">
      <c r="B617" s="8"/>
    </row>
    <row r="618" spans="2:2" x14ac:dyDescent="0.2">
      <c r="B618" s="8"/>
    </row>
    <row r="619" spans="2:2" x14ac:dyDescent="0.2">
      <c r="B619" s="8"/>
    </row>
    <row r="620" spans="2:2" x14ac:dyDescent="0.2">
      <c r="B620" s="8"/>
    </row>
    <row r="621" spans="2:2" x14ac:dyDescent="0.2">
      <c r="B621" s="8"/>
    </row>
    <row r="622" spans="2:2" x14ac:dyDescent="0.2">
      <c r="B622" s="8"/>
    </row>
    <row r="623" spans="2:2" x14ac:dyDescent="0.2">
      <c r="B623" s="8"/>
    </row>
    <row r="624" spans="2:2" x14ac:dyDescent="0.2">
      <c r="B624" s="8"/>
    </row>
    <row r="625" spans="2:2" x14ac:dyDescent="0.2">
      <c r="B625" s="8"/>
    </row>
    <row r="626" spans="2:2" x14ac:dyDescent="0.2">
      <c r="B626" s="8"/>
    </row>
    <row r="627" spans="2:2" x14ac:dyDescent="0.2">
      <c r="B627" s="8"/>
    </row>
    <row r="628" spans="2:2" x14ac:dyDescent="0.2">
      <c r="B628" s="8"/>
    </row>
    <row r="629" spans="2:2" x14ac:dyDescent="0.2">
      <c r="B629" s="8"/>
    </row>
    <row r="630" spans="2:2" x14ac:dyDescent="0.2">
      <c r="B630" s="8"/>
    </row>
    <row r="631" spans="2:2" x14ac:dyDescent="0.2">
      <c r="B631" s="8"/>
    </row>
    <row r="632" spans="2:2" x14ac:dyDescent="0.2">
      <c r="B632" s="8"/>
    </row>
    <row r="633" spans="2:2" x14ac:dyDescent="0.2">
      <c r="B633" s="8"/>
    </row>
    <row r="634" spans="2:2" x14ac:dyDescent="0.2">
      <c r="B634" s="8"/>
    </row>
    <row r="635" spans="2:2" x14ac:dyDescent="0.2">
      <c r="B635" s="8"/>
    </row>
    <row r="636" spans="2:2" x14ac:dyDescent="0.2">
      <c r="B636" s="8"/>
    </row>
    <row r="637" spans="2:2" x14ac:dyDescent="0.2">
      <c r="B637" s="8"/>
    </row>
    <row r="638" spans="2:2" x14ac:dyDescent="0.2">
      <c r="B638" s="8"/>
    </row>
    <row r="639" spans="2:2" x14ac:dyDescent="0.2">
      <c r="B639" s="8"/>
    </row>
    <row r="640" spans="2:2" x14ac:dyDescent="0.2">
      <c r="B640" s="8"/>
    </row>
    <row r="641" spans="2:2" x14ac:dyDescent="0.2">
      <c r="B641" s="8"/>
    </row>
    <row r="642" spans="2:2" x14ac:dyDescent="0.2">
      <c r="B642" s="8"/>
    </row>
    <row r="643" spans="2:2" x14ac:dyDescent="0.2">
      <c r="B643" s="8"/>
    </row>
    <row r="644" spans="2:2" x14ac:dyDescent="0.2">
      <c r="B644" s="8"/>
    </row>
    <row r="645" spans="2:2" x14ac:dyDescent="0.2">
      <c r="B645" s="8"/>
    </row>
    <row r="646" spans="2:2" x14ac:dyDescent="0.2">
      <c r="B646" s="8"/>
    </row>
    <row r="647" spans="2:2" x14ac:dyDescent="0.2">
      <c r="B647" s="8"/>
    </row>
    <row r="648" spans="2:2" x14ac:dyDescent="0.2">
      <c r="B648" s="8"/>
    </row>
    <row r="649" spans="2:2" x14ac:dyDescent="0.2">
      <c r="B649" s="8"/>
    </row>
    <row r="650" spans="2:2" x14ac:dyDescent="0.2">
      <c r="B650" s="8"/>
    </row>
    <row r="651" spans="2:2" x14ac:dyDescent="0.2">
      <c r="B651" s="8"/>
    </row>
    <row r="652" spans="2:2" x14ac:dyDescent="0.2">
      <c r="B652" s="8"/>
    </row>
    <row r="653" spans="2:2" x14ac:dyDescent="0.2">
      <c r="B653" s="8"/>
    </row>
    <row r="654" spans="2:2" x14ac:dyDescent="0.2">
      <c r="B654" s="8"/>
    </row>
    <row r="655" spans="2:2" x14ac:dyDescent="0.2">
      <c r="B655" s="8"/>
    </row>
    <row r="656" spans="2:2" x14ac:dyDescent="0.2">
      <c r="B656" s="8"/>
    </row>
    <row r="657" spans="2:2" x14ac:dyDescent="0.2">
      <c r="B657" s="8"/>
    </row>
    <row r="658" spans="2:2" x14ac:dyDescent="0.2">
      <c r="B658" s="8"/>
    </row>
    <row r="659" spans="2:2" x14ac:dyDescent="0.2">
      <c r="B659" s="8"/>
    </row>
    <row r="660" spans="2:2" x14ac:dyDescent="0.2">
      <c r="B660" s="8"/>
    </row>
    <row r="661" spans="2:2" x14ac:dyDescent="0.2">
      <c r="B661" s="8"/>
    </row>
    <row r="662" spans="2:2" x14ac:dyDescent="0.2">
      <c r="B662" s="8"/>
    </row>
    <row r="663" spans="2:2" x14ac:dyDescent="0.2">
      <c r="B663" s="8"/>
    </row>
    <row r="664" spans="2:2" x14ac:dyDescent="0.2">
      <c r="B664" s="8"/>
    </row>
    <row r="665" spans="2:2" x14ac:dyDescent="0.2">
      <c r="B665" s="8"/>
    </row>
    <row r="666" spans="2:2" x14ac:dyDescent="0.2">
      <c r="B666" s="8"/>
    </row>
    <row r="667" spans="2:2" x14ac:dyDescent="0.2">
      <c r="B667" s="8"/>
    </row>
    <row r="668" spans="2:2" x14ac:dyDescent="0.2">
      <c r="B668" s="8"/>
    </row>
    <row r="669" spans="2:2" x14ac:dyDescent="0.2">
      <c r="B669" s="8"/>
    </row>
    <row r="670" spans="2:2" x14ac:dyDescent="0.2">
      <c r="B670" s="8"/>
    </row>
    <row r="671" spans="2:2" x14ac:dyDescent="0.2">
      <c r="B671" s="8"/>
    </row>
    <row r="672" spans="2:2" x14ac:dyDescent="0.2">
      <c r="B672" s="8"/>
    </row>
    <row r="673" spans="2:2" x14ac:dyDescent="0.2">
      <c r="B673" s="8"/>
    </row>
    <row r="674" spans="2:2" x14ac:dyDescent="0.2">
      <c r="B674" s="8"/>
    </row>
    <row r="675" spans="2:2" x14ac:dyDescent="0.2">
      <c r="B675" s="8"/>
    </row>
    <row r="676" spans="2:2" x14ac:dyDescent="0.2">
      <c r="B676" s="8"/>
    </row>
    <row r="677" spans="2:2" x14ac:dyDescent="0.2">
      <c r="B677" s="8"/>
    </row>
    <row r="678" spans="2:2" x14ac:dyDescent="0.2">
      <c r="B678" s="8"/>
    </row>
    <row r="679" spans="2:2" x14ac:dyDescent="0.2">
      <c r="B679" s="8"/>
    </row>
    <row r="680" spans="2:2" x14ac:dyDescent="0.2">
      <c r="B680" s="8"/>
    </row>
    <row r="681" spans="2:2" x14ac:dyDescent="0.2">
      <c r="B681" s="8"/>
    </row>
    <row r="682" spans="2:2" x14ac:dyDescent="0.2">
      <c r="B682" s="8"/>
    </row>
    <row r="683" spans="2:2" x14ac:dyDescent="0.2">
      <c r="B683" s="8"/>
    </row>
    <row r="684" spans="2:2" x14ac:dyDescent="0.2">
      <c r="B684" s="8"/>
    </row>
    <row r="685" spans="2:2" x14ac:dyDescent="0.2">
      <c r="B685" s="8"/>
    </row>
    <row r="686" spans="2:2" x14ac:dyDescent="0.2">
      <c r="B686" s="8"/>
    </row>
    <row r="687" spans="2:2" x14ac:dyDescent="0.2">
      <c r="B687" s="8"/>
    </row>
    <row r="688" spans="2:2" x14ac:dyDescent="0.2">
      <c r="B688" s="8"/>
    </row>
    <row r="689" spans="2:2" x14ac:dyDescent="0.2">
      <c r="B689" s="8"/>
    </row>
    <row r="690" spans="2:2" x14ac:dyDescent="0.2">
      <c r="B690" s="8"/>
    </row>
    <row r="691" spans="2:2" x14ac:dyDescent="0.2">
      <c r="B691" s="8"/>
    </row>
    <row r="692" spans="2:2" x14ac:dyDescent="0.2">
      <c r="B692" s="8"/>
    </row>
    <row r="693" spans="2:2" x14ac:dyDescent="0.2">
      <c r="B693" s="8"/>
    </row>
    <row r="694" spans="2:2" x14ac:dyDescent="0.2">
      <c r="B694" s="8"/>
    </row>
    <row r="695" spans="2:2" x14ac:dyDescent="0.2">
      <c r="B695" s="8"/>
    </row>
    <row r="696" spans="2:2" x14ac:dyDescent="0.2">
      <c r="B696" s="8"/>
    </row>
    <row r="697" spans="2:2" x14ac:dyDescent="0.2">
      <c r="B697" s="8"/>
    </row>
    <row r="698" spans="2:2" x14ac:dyDescent="0.2">
      <c r="B698" s="8"/>
    </row>
    <row r="699" spans="2:2" x14ac:dyDescent="0.2">
      <c r="B699" s="8"/>
    </row>
    <row r="700" spans="2:2" x14ac:dyDescent="0.2">
      <c r="B700" s="8"/>
    </row>
    <row r="701" spans="2:2" x14ac:dyDescent="0.2">
      <c r="B701" s="8"/>
    </row>
    <row r="702" spans="2:2" x14ac:dyDescent="0.2">
      <c r="B702" s="8"/>
    </row>
    <row r="703" spans="2:2" x14ac:dyDescent="0.2">
      <c r="B703" s="8"/>
    </row>
    <row r="704" spans="2:2" x14ac:dyDescent="0.2">
      <c r="B704" s="8"/>
    </row>
    <row r="705" spans="2:2" x14ac:dyDescent="0.2">
      <c r="B705" s="8"/>
    </row>
    <row r="706" spans="2:2" x14ac:dyDescent="0.2">
      <c r="B706" s="8"/>
    </row>
    <row r="707" spans="2:2" x14ac:dyDescent="0.2">
      <c r="B707" s="8"/>
    </row>
    <row r="708" spans="2:2" x14ac:dyDescent="0.2">
      <c r="B708" s="8"/>
    </row>
    <row r="709" spans="2:2" x14ac:dyDescent="0.2">
      <c r="B709" s="8"/>
    </row>
    <row r="710" spans="2:2" x14ac:dyDescent="0.2">
      <c r="B710" s="8"/>
    </row>
    <row r="711" spans="2:2" x14ac:dyDescent="0.2">
      <c r="B711" s="8"/>
    </row>
    <row r="712" spans="2:2" x14ac:dyDescent="0.2">
      <c r="B712" s="8"/>
    </row>
    <row r="713" spans="2:2" x14ac:dyDescent="0.2">
      <c r="B713" s="8"/>
    </row>
    <row r="714" spans="2:2" x14ac:dyDescent="0.2">
      <c r="B714" s="8"/>
    </row>
    <row r="715" spans="2:2" x14ac:dyDescent="0.2">
      <c r="B715" s="8"/>
    </row>
    <row r="716" spans="2:2" x14ac:dyDescent="0.2">
      <c r="B716" s="8"/>
    </row>
    <row r="717" spans="2:2" x14ac:dyDescent="0.2">
      <c r="B717" s="8"/>
    </row>
    <row r="718" spans="2:2" x14ac:dyDescent="0.2">
      <c r="B718" s="8"/>
    </row>
    <row r="719" spans="2:2" x14ac:dyDescent="0.2">
      <c r="B719" s="8"/>
    </row>
    <row r="720" spans="2:2" x14ac:dyDescent="0.2">
      <c r="B720" s="8"/>
    </row>
    <row r="721" spans="2:2" x14ac:dyDescent="0.2">
      <c r="B721" s="8"/>
    </row>
    <row r="722" spans="2:2" x14ac:dyDescent="0.2">
      <c r="B722" s="8"/>
    </row>
    <row r="723" spans="2:2" x14ac:dyDescent="0.2">
      <c r="B723" s="8"/>
    </row>
    <row r="724" spans="2:2" x14ac:dyDescent="0.2">
      <c r="B724" s="8"/>
    </row>
    <row r="725" spans="2:2" x14ac:dyDescent="0.2">
      <c r="B725" s="8"/>
    </row>
    <row r="726" spans="2:2" x14ac:dyDescent="0.2">
      <c r="B726" s="8"/>
    </row>
    <row r="727" spans="2:2" x14ac:dyDescent="0.2">
      <c r="B727" s="8"/>
    </row>
    <row r="728" spans="2:2" x14ac:dyDescent="0.2">
      <c r="B728" s="8"/>
    </row>
    <row r="729" spans="2:2" x14ac:dyDescent="0.2">
      <c r="B729" s="8"/>
    </row>
    <row r="730" spans="2:2" x14ac:dyDescent="0.2">
      <c r="B730" s="8"/>
    </row>
    <row r="731" spans="2:2" x14ac:dyDescent="0.2">
      <c r="B731" s="8"/>
    </row>
    <row r="732" spans="2:2" x14ac:dyDescent="0.2">
      <c r="B732" s="8"/>
    </row>
    <row r="733" spans="2:2" x14ac:dyDescent="0.2">
      <c r="B733" s="8"/>
    </row>
    <row r="734" spans="2:2" x14ac:dyDescent="0.2">
      <c r="B734" s="8"/>
    </row>
    <row r="735" spans="2:2" x14ac:dyDescent="0.2">
      <c r="B735" s="8"/>
    </row>
    <row r="736" spans="2:2" x14ac:dyDescent="0.2">
      <c r="B736" s="8"/>
    </row>
    <row r="737" spans="2:2" x14ac:dyDescent="0.2">
      <c r="B737" s="8"/>
    </row>
    <row r="738" spans="2:2" x14ac:dyDescent="0.2">
      <c r="B738" s="8"/>
    </row>
    <row r="739" spans="2:2" x14ac:dyDescent="0.2">
      <c r="B739" s="8"/>
    </row>
    <row r="740" spans="2:2" x14ac:dyDescent="0.2">
      <c r="B740" s="8"/>
    </row>
    <row r="741" spans="2:2" x14ac:dyDescent="0.2">
      <c r="B741" s="8"/>
    </row>
    <row r="742" spans="2:2" x14ac:dyDescent="0.2">
      <c r="B742" s="8"/>
    </row>
    <row r="743" spans="2:2" x14ac:dyDescent="0.2">
      <c r="B743" s="8"/>
    </row>
    <row r="744" spans="2:2" x14ac:dyDescent="0.2">
      <c r="B744" s="8"/>
    </row>
    <row r="745" spans="2:2" x14ac:dyDescent="0.2">
      <c r="B745" s="8"/>
    </row>
    <row r="746" spans="2:2" x14ac:dyDescent="0.2">
      <c r="B746" s="8"/>
    </row>
    <row r="747" spans="2:2" x14ac:dyDescent="0.2">
      <c r="B747" s="8"/>
    </row>
    <row r="748" spans="2:2" x14ac:dyDescent="0.2">
      <c r="B748" s="8"/>
    </row>
    <row r="749" spans="2:2" x14ac:dyDescent="0.2">
      <c r="B749" s="8"/>
    </row>
    <row r="750" spans="2:2" x14ac:dyDescent="0.2">
      <c r="B750" s="8"/>
    </row>
    <row r="751" spans="2:2" x14ac:dyDescent="0.2">
      <c r="B751" s="8"/>
    </row>
    <row r="752" spans="2:2" x14ac:dyDescent="0.2">
      <c r="B752" s="8"/>
    </row>
    <row r="753" spans="2:2" x14ac:dyDescent="0.2">
      <c r="B753" s="8"/>
    </row>
    <row r="754" spans="2:2" x14ac:dyDescent="0.2">
      <c r="B754" s="8"/>
    </row>
    <row r="755" spans="2:2" x14ac:dyDescent="0.2">
      <c r="B755" s="8"/>
    </row>
    <row r="756" spans="2:2" x14ac:dyDescent="0.2">
      <c r="B756" s="8"/>
    </row>
    <row r="757" spans="2:2" x14ac:dyDescent="0.2">
      <c r="B757" s="8"/>
    </row>
    <row r="758" spans="2:2" x14ac:dyDescent="0.2">
      <c r="B758" s="8"/>
    </row>
    <row r="759" spans="2:2" x14ac:dyDescent="0.2">
      <c r="B759" s="8"/>
    </row>
    <row r="760" spans="2:2" x14ac:dyDescent="0.2">
      <c r="B760" s="8"/>
    </row>
    <row r="761" spans="2:2" x14ac:dyDescent="0.2">
      <c r="B761" s="8"/>
    </row>
    <row r="762" spans="2:2" x14ac:dyDescent="0.2">
      <c r="B762" s="8"/>
    </row>
    <row r="763" spans="2:2" x14ac:dyDescent="0.2">
      <c r="B763" s="8"/>
    </row>
    <row r="764" spans="2:2" x14ac:dyDescent="0.2">
      <c r="B764" s="8"/>
    </row>
    <row r="765" spans="2:2" x14ac:dyDescent="0.2">
      <c r="B765" s="8"/>
    </row>
    <row r="766" spans="2:2" x14ac:dyDescent="0.2">
      <c r="B766" s="8"/>
    </row>
    <row r="767" spans="2:2" x14ac:dyDescent="0.2">
      <c r="B767" s="8"/>
    </row>
    <row r="768" spans="2:2" x14ac:dyDescent="0.2">
      <c r="B768" s="8"/>
    </row>
    <row r="769" spans="2:2" x14ac:dyDescent="0.2">
      <c r="B769" s="8"/>
    </row>
    <row r="770" spans="2:2" x14ac:dyDescent="0.2">
      <c r="B770" s="8"/>
    </row>
    <row r="771" spans="2:2" x14ac:dyDescent="0.2">
      <c r="B771" s="8"/>
    </row>
    <row r="772" spans="2:2" x14ac:dyDescent="0.2">
      <c r="B772" s="8"/>
    </row>
    <row r="773" spans="2:2" x14ac:dyDescent="0.2">
      <c r="B773" s="8"/>
    </row>
    <row r="774" spans="2:2" x14ac:dyDescent="0.2">
      <c r="B774" s="8"/>
    </row>
    <row r="775" spans="2:2" x14ac:dyDescent="0.2">
      <c r="B775" s="8"/>
    </row>
    <row r="776" spans="2:2" x14ac:dyDescent="0.2">
      <c r="B776" s="8"/>
    </row>
    <row r="777" spans="2:2" x14ac:dyDescent="0.2">
      <c r="B777" s="8"/>
    </row>
    <row r="778" spans="2:2" x14ac:dyDescent="0.2">
      <c r="B778" s="8"/>
    </row>
    <row r="779" spans="2:2" x14ac:dyDescent="0.2">
      <c r="B779" s="8"/>
    </row>
    <row r="780" spans="2:2" x14ac:dyDescent="0.2">
      <c r="B780" s="8"/>
    </row>
    <row r="781" spans="2:2" x14ac:dyDescent="0.2">
      <c r="B781" s="8"/>
    </row>
    <row r="782" spans="2:2" x14ac:dyDescent="0.2">
      <c r="B782" s="8"/>
    </row>
    <row r="783" spans="2:2" x14ac:dyDescent="0.2">
      <c r="B783" s="8"/>
    </row>
    <row r="784" spans="2:2" x14ac:dyDescent="0.2">
      <c r="B784" s="8"/>
    </row>
    <row r="785" spans="2:2" x14ac:dyDescent="0.2">
      <c r="B785" s="8"/>
    </row>
    <row r="786" spans="2:2" x14ac:dyDescent="0.2">
      <c r="B786" s="8"/>
    </row>
    <row r="787" spans="2:2" x14ac:dyDescent="0.2">
      <c r="B787" s="8"/>
    </row>
    <row r="788" spans="2:2" x14ac:dyDescent="0.2">
      <c r="B788" s="8"/>
    </row>
    <row r="789" spans="2:2" x14ac:dyDescent="0.2">
      <c r="B789" s="8"/>
    </row>
    <row r="790" spans="2:2" x14ac:dyDescent="0.2">
      <c r="B790" s="8"/>
    </row>
    <row r="791" spans="2:2" x14ac:dyDescent="0.2">
      <c r="B791" s="8"/>
    </row>
    <row r="792" spans="2:2" x14ac:dyDescent="0.2">
      <c r="B792" s="8"/>
    </row>
    <row r="793" spans="2:2" x14ac:dyDescent="0.2">
      <c r="B793" s="8"/>
    </row>
    <row r="794" spans="2:2" x14ac:dyDescent="0.2">
      <c r="B794" s="8"/>
    </row>
    <row r="795" spans="2:2" x14ac:dyDescent="0.2">
      <c r="B795" s="8"/>
    </row>
    <row r="796" spans="2:2" x14ac:dyDescent="0.2">
      <c r="B796" s="8"/>
    </row>
    <row r="797" spans="2:2" x14ac:dyDescent="0.2">
      <c r="B797" s="8"/>
    </row>
    <row r="798" spans="2:2" x14ac:dyDescent="0.2">
      <c r="B798" s="8"/>
    </row>
    <row r="799" spans="2:2" x14ac:dyDescent="0.2">
      <c r="B799" s="8"/>
    </row>
    <row r="800" spans="2:2" x14ac:dyDescent="0.2">
      <c r="B800" s="8"/>
    </row>
    <row r="801" spans="2:2" x14ac:dyDescent="0.2">
      <c r="B801" s="8"/>
    </row>
    <row r="802" spans="2:2" x14ac:dyDescent="0.2">
      <c r="B802" s="8"/>
    </row>
    <row r="803" spans="2:2" x14ac:dyDescent="0.2">
      <c r="B803" s="8"/>
    </row>
    <row r="804" spans="2:2" x14ac:dyDescent="0.2">
      <c r="B804" s="8"/>
    </row>
    <row r="805" spans="2:2" x14ac:dyDescent="0.2">
      <c r="B805" s="8"/>
    </row>
    <row r="806" spans="2:2" x14ac:dyDescent="0.2">
      <c r="B806" s="8"/>
    </row>
    <row r="807" spans="2:2" x14ac:dyDescent="0.2">
      <c r="B807" s="8"/>
    </row>
    <row r="808" spans="2:2" x14ac:dyDescent="0.2">
      <c r="B808" s="8"/>
    </row>
    <row r="809" spans="2:2" x14ac:dyDescent="0.2">
      <c r="B809" s="8"/>
    </row>
    <row r="810" spans="2:2" x14ac:dyDescent="0.2">
      <c r="B810" s="8"/>
    </row>
    <row r="811" spans="2:2" x14ac:dyDescent="0.2">
      <c r="B811" s="8"/>
    </row>
    <row r="812" spans="2:2" x14ac:dyDescent="0.2">
      <c r="B812" s="8"/>
    </row>
    <row r="813" spans="2:2" x14ac:dyDescent="0.2">
      <c r="B813" s="8"/>
    </row>
    <row r="814" spans="2:2" x14ac:dyDescent="0.2">
      <c r="B814" s="8"/>
    </row>
    <row r="815" spans="2:2" x14ac:dyDescent="0.2">
      <c r="B815" s="8"/>
    </row>
    <row r="816" spans="2:2" x14ac:dyDescent="0.2">
      <c r="B816" s="8"/>
    </row>
    <row r="817" spans="2:2" x14ac:dyDescent="0.2">
      <c r="B817" s="8"/>
    </row>
    <row r="818" spans="2:2" x14ac:dyDescent="0.2">
      <c r="B818" s="8"/>
    </row>
    <row r="819" spans="2:2" x14ac:dyDescent="0.2">
      <c r="B819" s="8"/>
    </row>
    <row r="820" spans="2:2" x14ac:dyDescent="0.2">
      <c r="B820" s="8"/>
    </row>
    <row r="821" spans="2:2" x14ac:dyDescent="0.2">
      <c r="B821" s="8"/>
    </row>
    <row r="822" spans="2:2" x14ac:dyDescent="0.2">
      <c r="B822" s="8"/>
    </row>
    <row r="823" spans="2:2" x14ac:dyDescent="0.2">
      <c r="B823" s="8"/>
    </row>
    <row r="824" spans="2:2" x14ac:dyDescent="0.2">
      <c r="B824" s="8"/>
    </row>
    <row r="825" spans="2:2" x14ac:dyDescent="0.2">
      <c r="B825" s="8"/>
    </row>
    <row r="826" spans="2:2" x14ac:dyDescent="0.2">
      <c r="B826" s="8"/>
    </row>
    <row r="827" spans="2:2" x14ac:dyDescent="0.2">
      <c r="B827" s="8"/>
    </row>
    <row r="828" spans="2:2" x14ac:dyDescent="0.2">
      <c r="B828" s="8"/>
    </row>
    <row r="829" spans="2:2" x14ac:dyDescent="0.2">
      <c r="B829" s="8"/>
    </row>
    <row r="830" spans="2:2" x14ac:dyDescent="0.2">
      <c r="B830" s="8"/>
    </row>
    <row r="831" spans="2:2" x14ac:dyDescent="0.2">
      <c r="B831" s="8"/>
    </row>
    <row r="832" spans="2:2" x14ac:dyDescent="0.2">
      <c r="B832" s="8"/>
    </row>
    <row r="833" spans="2:2" x14ac:dyDescent="0.2">
      <c r="B833" s="8"/>
    </row>
    <row r="834" spans="2:2" x14ac:dyDescent="0.2">
      <c r="B834" s="8"/>
    </row>
    <row r="835" spans="2:2" x14ac:dyDescent="0.2">
      <c r="B835" s="8"/>
    </row>
    <row r="836" spans="2:2" x14ac:dyDescent="0.2">
      <c r="B836" s="8"/>
    </row>
    <row r="837" spans="2:2" x14ac:dyDescent="0.2">
      <c r="B837" s="8"/>
    </row>
    <row r="838" spans="2:2" x14ac:dyDescent="0.2">
      <c r="B838" s="8"/>
    </row>
    <row r="839" spans="2:2" x14ac:dyDescent="0.2">
      <c r="B839" s="8"/>
    </row>
    <row r="840" spans="2:2" x14ac:dyDescent="0.2">
      <c r="B840" s="8"/>
    </row>
    <row r="841" spans="2:2" x14ac:dyDescent="0.2">
      <c r="B841" s="8"/>
    </row>
    <row r="842" spans="2:2" x14ac:dyDescent="0.2">
      <c r="B842" s="8"/>
    </row>
    <row r="843" spans="2:2" x14ac:dyDescent="0.2">
      <c r="B843" s="8"/>
    </row>
    <row r="844" spans="2:2" x14ac:dyDescent="0.2">
      <c r="B844" s="8"/>
    </row>
    <row r="845" spans="2:2" x14ac:dyDescent="0.2">
      <c r="B845" s="8"/>
    </row>
    <row r="846" spans="2:2" x14ac:dyDescent="0.2">
      <c r="B846" s="8"/>
    </row>
    <row r="847" spans="2:2" x14ac:dyDescent="0.2">
      <c r="B847" s="8"/>
    </row>
    <row r="848" spans="2:2" x14ac:dyDescent="0.2">
      <c r="B848" s="8"/>
    </row>
    <row r="849" spans="2:2" x14ac:dyDescent="0.2">
      <c r="B849" s="8"/>
    </row>
    <row r="850" spans="2:2" x14ac:dyDescent="0.2">
      <c r="B850" s="8"/>
    </row>
    <row r="851" spans="2:2" x14ac:dyDescent="0.2">
      <c r="B851" s="8"/>
    </row>
    <row r="852" spans="2:2" x14ac:dyDescent="0.2">
      <c r="B852" s="8"/>
    </row>
    <row r="853" spans="2:2" x14ac:dyDescent="0.2">
      <c r="B853" s="8"/>
    </row>
    <row r="854" spans="2:2" x14ac:dyDescent="0.2">
      <c r="B854" s="8"/>
    </row>
    <row r="855" spans="2:2" x14ac:dyDescent="0.2">
      <c r="B855" s="8"/>
    </row>
    <row r="856" spans="2:2" x14ac:dyDescent="0.2">
      <c r="B856" s="8"/>
    </row>
    <row r="857" spans="2:2" x14ac:dyDescent="0.2">
      <c r="B857" s="8"/>
    </row>
    <row r="858" spans="2:2" x14ac:dyDescent="0.2">
      <c r="B858" s="8"/>
    </row>
    <row r="859" spans="2:2" x14ac:dyDescent="0.2">
      <c r="B859" s="8"/>
    </row>
    <row r="860" spans="2:2" x14ac:dyDescent="0.2">
      <c r="B860" s="8"/>
    </row>
    <row r="861" spans="2:2" x14ac:dyDescent="0.2">
      <c r="B861" s="8"/>
    </row>
    <row r="862" spans="2:2" x14ac:dyDescent="0.2">
      <c r="B862" s="8"/>
    </row>
    <row r="863" spans="2:2" x14ac:dyDescent="0.2">
      <c r="B863" s="8"/>
    </row>
    <row r="864" spans="2:2" x14ac:dyDescent="0.2">
      <c r="B864" s="8"/>
    </row>
    <row r="865" spans="2:2" x14ac:dyDescent="0.2">
      <c r="B865" s="8"/>
    </row>
    <row r="866" spans="2:2" x14ac:dyDescent="0.2">
      <c r="B866" s="8"/>
    </row>
    <row r="867" spans="2:2" x14ac:dyDescent="0.2">
      <c r="B867" s="8"/>
    </row>
    <row r="868" spans="2:2" x14ac:dyDescent="0.2">
      <c r="B868" s="8"/>
    </row>
    <row r="869" spans="2:2" x14ac:dyDescent="0.2">
      <c r="B869" s="8"/>
    </row>
    <row r="870" spans="2:2" x14ac:dyDescent="0.2">
      <c r="B870" s="8"/>
    </row>
    <row r="871" spans="2:2" x14ac:dyDescent="0.2">
      <c r="B871" s="8"/>
    </row>
    <row r="872" spans="2:2" x14ac:dyDescent="0.2">
      <c r="B872" s="8"/>
    </row>
    <row r="873" spans="2:2" x14ac:dyDescent="0.2">
      <c r="B873" s="8"/>
    </row>
    <row r="874" spans="2:2" x14ac:dyDescent="0.2">
      <c r="B874" s="8"/>
    </row>
    <row r="875" spans="2:2" x14ac:dyDescent="0.2">
      <c r="B875" s="8"/>
    </row>
    <row r="876" spans="2:2" x14ac:dyDescent="0.2">
      <c r="B876" s="8"/>
    </row>
    <row r="877" spans="2:2" x14ac:dyDescent="0.2">
      <c r="B877" s="8"/>
    </row>
    <row r="878" spans="2:2" x14ac:dyDescent="0.2">
      <c r="B878" s="8"/>
    </row>
    <row r="879" spans="2:2" x14ac:dyDescent="0.2">
      <c r="B879" s="8"/>
    </row>
    <row r="880" spans="2:2" x14ac:dyDescent="0.2">
      <c r="B880" s="8"/>
    </row>
    <row r="881" spans="2:2" x14ac:dyDescent="0.2">
      <c r="B881" s="8"/>
    </row>
    <row r="882" spans="2:2" x14ac:dyDescent="0.2">
      <c r="B882" s="8"/>
    </row>
    <row r="883" spans="2:2" x14ac:dyDescent="0.2">
      <c r="B883" s="8"/>
    </row>
    <row r="884" spans="2:2" x14ac:dyDescent="0.2">
      <c r="B884" s="8"/>
    </row>
    <row r="885" spans="2:2" x14ac:dyDescent="0.2">
      <c r="B885" s="8"/>
    </row>
    <row r="886" spans="2:2" x14ac:dyDescent="0.2">
      <c r="B886" s="8"/>
    </row>
    <row r="887" spans="2:2" x14ac:dyDescent="0.2">
      <c r="B887" s="8"/>
    </row>
    <row r="888" spans="2:2" x14ac:dyDescent="0.2">
      <c r="B888" s="8"/>
    </row>
    <row r="889" spans="2:2" x14ac:dyDescent="0.2">
      <c r="B889" s="8"/>
    </row>
    <row r="890" spans="2:2" x14ac:dyDescent="0.2">
      <c r="B890" s="8"/>
    </row>
    <row r="891" spans="2:2" x14ac:dyDescent="0.2">
      <c r="B891" s="8"/>
    </row>
    <row r="892" spans="2:2" x14ac:dyDescent="0.2">
      <c r="B892" s="8"/>
    </row>
    <row r="893" spans="2:2" x14ac:dyDescent="0.2">
      <c r="B893" s="8"/>
    </row>
    <row r="894" spans="2:2" x14ac:dyDescent="0.2">
      <c r="B894" s="8"/>
    </row>
    <row r="895" spans="2:2" x14ac:dyDescent="0.2">
      <c r="B895" s="8"/>
    </row>
    <row r="896" spans="2:2" x14ac:dyDescent="0.2">
      <c r="B896" s="8"/>
    </row>
    <row r="897" spans="2:2" x14ac:dyDescent="0.2">
      <c r="B897" s="8"/>
    </row>
    <row r="898" spans="2:2" x14ac:dyDescent="0.2">
      <c r="B898" s="8"/>
    </row>
    <row r="899" spans="2:2" x14ac:dyDescent="0.2">
      <c r="B899" s="8"/>
    </row>
    <row r="900" spans="2:2" x14ac:dyDescent="0.2">
      <c r="B900" s="8"/>
    </row>
    <row r="901" spans="2:2" x14ac:dyDescent="0.2">
      <c r="B901" s="8"/>
    </row>
    <row r="902" spans="2:2" x14ac:dyDescent="0.2">
      <c r="B902" s="8"/>
    </row>
    <row r="903" spans="2:2" x14ac:dyDescent="0.2">
      <c r="B903" s="8"/>
    </row>
    <row r="904" spans="2:2" x14ac:dyDescent="0.2">
      <c r="B904" s="8"/>
    </row>
    <row r="905" spans="2:2" x14ac:dyDescent="0.2">
      <c r="B905" s="8"/>
    </row>
    <row r="906" spans="2:2" x14ac:dyDescent="0.2">
      <c r="B906" s="8"/>
    </row>
    <row r="907" spans="2:2" x14ac:dyDescent="0.2">
      <c r="B907" s="8"/>
    </row>
    <row r="908" spans="2:2" x14ac:dyDescent="0.2">
      <c r="B908" s="8"/>
    </row>
    <row r="909" spans="2:2" x14ac:dyDescent="0.2">
      <c r="B909" s="8"/>
    </row>
    <row r="910" spans="2:2" x14ac:dyDescent="0.2">
      <c r="B910" s="8"/>
    </row>
    <row r="911" spans="2:2" x14ac:dyDescent="0.2">
      <c r="B911" s="8"/>
    </row>
    <row r="912" spans="2:2" x14ac:dyDescent="0.2">
      <c r="B912" s="8"/>
    </row>
    <row r="913" spans="2:2" x14ac:dyDescent="0.2">
      <c r="B913" s="8"/>
    </row>
    <row r="914" spans="2:2" x14ac:dyDescent="0.2">
      <c r="B914" s="8"/>
    </row>
    <row r="915" spans="2:2" x14ac:dyDescent="0.2">
      <c r="B915" s="8"/>
    </row>
    <row r="916" spans="2:2" x14ac:dyDescent="0.2">
      <c r="B916" s="8"/>
    </row>
    <row r="917" spans="2:2" x14ac:dyDescent="0.2">
      <c r="B917" s="8"/>
    </row>
    <row r="918" spans="2:2" x14ac:dyDescent="0.2">
      <c r="B918" s="8"/>
    </row>
    <row r="919" spans="2:2" x14ac:dyDescent="0.2">
      <c r="B919" s="8"/>
    </row>
    <row r="920" spans="2:2" x14ac:dyDescent="0.2">
      <c r="B920" s="8"/>
    </row>
    <row r="921" spans="2:2" x14ac:dyDescent="0.2">
      <c r="B921" s="8"/>
    </row>
    <row r="922" spans="2:2" x14ac:dyDescent="0.2">
      <c r="B922" s="8"/>
    </row>
    <row r="923" spans="2:2" x14ac:dyDescent="0.2">
      <c r="B923" s="8"/>
    </row>
    <row r="924" spans="2:2" x14ac:dyDescent="0.2">
      <c r="B924" s="8"/>
    </row>
    <row r="925" spans="2:2" x14ac:dyDescent="0.2">
      <c r="B925" s="8"/>
    </row>
    <row r="926" spans="2:2" x14ac:dyDescent="0.2">
      <c r="B926" s="8"/>
    </row>
    <row r="927" spans="2:2" x14ac:dyDescent="0.2">
      <c r="B927" s="8"/>
    </row>
    <row r="928" spans="2:2" x14ac:dyDescent="0.2">
      <c r="B928" s="8"/>
    </row>
    <row r="929" spans="2:2" x14ac:dyDescent="0.2">
      <c r="B929" s="8"/>
    </row>
    <row r="930" spans="2:2" x14ac:dyDescent="0.2">
      <c r="B930" s="8"/>
    </row>
    <row r="931" spans="2:2" x14ac:dyDescent="0.2">
      <c r="B931" s="8"/>
    </row>
    <row r="932" spans="2:2" x14ac:dyDescent="0.2">
      <c r="B932" s="8"/>
    </row>
    <row r="933" spans="2:2" x14ac:dyDescent="0.2">
      <c r="B933" s="8"/>
    </row>
    <row r="934" spans="2:2" x14ac:dyDescent="0.2">
      <c r="B934" s="8"/>
    </row>
    <row r="935" spans="2:2" x14ac:dyDescent="0.2">
      <c r="B935" s="8"/>
    </row>
    <row r="936" spans="2:2" x14ac:dyDescent="0.2">
      <c r="B936" s="8"/>
    </row>
    <row r="937" spans="2:2" x14ac:dyDescent="0.2">
      <c r="B937" s="8"/>
    </row>
    <row r="938" spans="2:2" x14ac:dyDescent="0.2">
      <c r="B938" s="8"/>
    </row>
    <row r="939" spans="2:2" x14ac:dyDescent="0.2">
      <c r="B939" s="8"/>
    </row>
    <row r="940" spans="2:2" x14ac:dyDescent="0.2">
      <c r="B940" s="8"/>
    </row>
    <row r="941" spans="2:2" x14ac:dyDescent="0.2">
      <c r="B941" s="8"/>
    </row>
    <row r="942" spans="2:2" x14ac:dyDescent="0.2">
      <c r="B942" s="8"/>
    </row>
    <row r="943" spans="2:2" x14ac:dyDescent="0.2">
      <c r="B943" s="8"/>
    </row>
    <row r="944" spans="2:2" x14ac:dyDescent="0.2">
      <c r="B944" s="8"/>
    </row>
    <row r="945" spans="2:2" x14ac:dyDescent="0.2">
      <c r="B945" s="8"/>
    </row>
    <row r="946" spans="2:2" x14ac:dyDescent="0.2">
      <c r="B946" s="8"/>
    </row>
    <row r="947" spans="2:2" x14ac:dyDescent="0.2">
      <c r="B947" s="8"/>
    </row>
    <row r="948" spans="2:2" x14ac:dyDescent="0.2">
      <c r="B948" s="8"/>
    </row>
    <row r="949" spans="2:2" x14ac:dyDescent="0.2">
      <c r="B949" s="8"/>
    </row>
    <row r="950" spans="2:2" x14ac:dyDescent="0.2">
      <c r="B950" s="8"/>
    </row>
    <row r="951" spans="2:2" x14ac:dyDescent="0.2">
      <c r="B951" s="8"/>
    </row>
    <row r="952" spans="2:2" x14ac:dyDescent="0.2">
      <c r="B952" s="8"/>
    </row>
    <row r="953" spans="2:2" x14ac:dyDescent="0.2">
      <c r="B953" s="8"/>
    </row>
    <row r="954" spans="2:2" x14ac:dyDescent="0.2">
      <c r="B954" s="8"/>
    </row>
    <row r="955" spans="2:2" x14ac:dyDescent="0.2">
      <c r="B955" s="8"/>
    </row>
    <row r="956" spans="2:2" x14ac:dyDescent="0.2">
      <c r="B956" s="8"/>
    </row>
    <row r="957" spans="2:2" x14ac:dyDescent="0.2">
      <c r="B957" s="8"/>
    </row>
    <row r="958" spans="2:2" x14ac:dyDescent="0.2">
      <c r="B958" s="8"/>
    </row>
    <row r="959" spans="2:2" x14ac:dyDescent="0.2">
      <c r="B959" s="8"/>
    </row>
    <row r="960" spans="2:2" x14ac:dyDescent="0.2">
      <c r="B960" s="8"/>
    </row>
    <row r="961" spans="2:2" x14ac:dyDescent="0.2">
      <c r="B961" s="8"/>
    </row>
    <row r="962" spans="2:2" x14ac:dyDescent="0.2">
      <c r="B962" s="8"/>
    </row>
    <row r="963" spans="2:2" x14ac:dyDescent="0.2">
      <c r="B963" s="8"/>
    </row>
    <row r="964" spans="2:2" x14ac:dyDescent="0.2">
      <c r="B964" s="8"/>
    </row>
    <row r="965" spans="2:2" x14ac:dyDescent="0.2">
      <c r="B965" s="8"/>
    </row>
    <row r="966" spans="2:2" x14ac:dyDescent="0.2">
      <c r="B966" s="8"/>
    </row>
    <row r="967" spans="2:2" x14ac:dyDescent="0.2">
      <c r="B967" s="8"/>
    </row>
    <row r="968" spans="2:2" x14ac:dyDescent="0.2">
      <c r="B968" s="8"/>
    </row>
    <row r="969" spans="2:2" x14ac:dyDescent="0.2">
      <c r="B969" s="8"/>
    </row>
    <row r="970" spans="2:2" x14ac:dyDescent="0.2">
      <c r="B970" s="8"/>
    </row>
    <row r="971" spans="2:2" x14ac:dyDescent="0.2">
      <c r="B971" s="8"/>
    </row>
    <row r="972" spans="2:2" x14ac:dyDescent="0.2">
      <c r="B972" s="8"/>
    </row>
    <row r="973" spans="2:2" x14ac:dyDescent="0.2">
      <c r="B973" s="8"/>
    </row>
    <row r="974" spans="2:2" x14ac:dyDescent="0.2">
      <c r="B974" s="8"/>
    </row>
    <row r="975" spans="2:2" x14ac:dyDescent="0.2">
      <c r="B975" s="8"/>
    </row>
    <row r="976" spans="2:2" x14ac:dyDescent="0.2">
      <c r="B976" s="8"/>
    </row>
    <row r="977" spans="2:2" x14ac:dyDescent="0.2">
      <c r="B977" s="8"/>
    </row>
    <row r="978" spans="2:2" x14ac:dyDescent="0.2">
      <c r="B978" s="8"/>
    </row>
    <row r="979" spans="2:2" x14ac:dyDescent="0.2">
      <c r="B979" s="8"/>
    </row>
    <row r="980" spans="2:2" x14ac:dyDescent="0.2">
      <c r="B980" s="8"/>
    </row>
    <row r="981" spans="2:2" x14ac:dyDescent="0.2">
      <c r="B981" s="8"/>
    </row>
    <row r="982" spans="2:2" x14ac:dyDescent="0.2">
      <c r="B982" s="8"/>
    </row>
    <row r="983" spans="2:2" x14ac:dyDescent="0.2">
      <c r="B983" s="8"/>
    </row>
    <row r="984" spans="2:2" x14ac:dyDescent="0.2">
      <c r="B984" s="8"/>
    </row>
    <row r="985" spans="2:2" x14ac:dyDescent="0.2">
      <c r="B985" s="8"/>
    </row>
    <row r="986" spans="2:2" x14ac:dyDescent="0.2">
      <c r="B986" s="8"/>
    </row>
    <row r="987" spans="2:2" x14ac:dyDescent="0.2">
      <c r="B987" s="8"/>
    </row>
    <row r="988" spans="2:2" x14ac:dyDescent="0.2">
      <c r="B988" s="8"/>
    </row>
    <row r="989" spans="2:2" x14ac:dyDescent="0.2">
      <c r="B989" s="8"/>
    </row>
    <row r="990" spans="2:2" x14ac:dyDescent="0.2">
      <c r="B990" s="8"/>
    </row>
    <row r="991" spans="2:2" x14ac:dyDescent="0.2">
      <c r="B991" s="8"/>
    </row>
    <row r="992" spans="2:2" x14ac:dyDescent="0.2">
      <c r="B992" s="8"/>
    </row>
    <row r="993" spans="2:2" x14ac:dyDescent="0.2">
      <c r="B993" s="8"/>
    </row>
    <row r="994" spans="2:2" x14ac:dyDescent="0.2">
      <c r="B994" s="8"/>
    </row>
    <row r="995" spans="2:2" x14ac:dyDescent="0.2">
      <c r="B995" s="8"/>
    </row>
    <row r="996" spans="2:2" x14ac:dyDescent="0.2">
      <c r="B996" s="8"/>
    </row>
    <row r="997" spans="2:2" x14ac:dyDescent="0.2">
      <c r="B997" s="8"/>
    </row>
    <row r="998" spans="2:2" x14ac:dyDescent="0.2">
      <c r="B998" s="8"/>
    </row>
    <row r="999" spans="2:2" x14ac:dyDescent="0.2">
      <c r="B999" s="8"/>
    </row>
    <row r="1000" spans="2:2" x14ac:dyDescent="0.2">
      <c r="B1000" s="8"/>
    </row>
    <row r="1001" spans="2:2" x14ac:dyDescent="0.2">
      <c r="B1001" s="8"/>
    </row>
    <row r="1002" spans="2:2" x14ac:dyDescent="0.2">
      <c r="B1002" s="8"/>
    </row>
    <row r="1003" spans="2:2" x14ac:dyDescent="0.2">
      <c r="B1003" s="8"/>
    </row>
    <row r="1004" spans="2:2" x14ac:dyDescent="0.2">
      <c r="B1004" s="8"/>
    </row>
    <row r="1005" spans="2:2" x14ac:dyDescent="0.2">
      <c r="B1005" s="8"/>
    </row>
    <row r="1006" spans="2:2" x14ac:dyDescent="0.2">
      <c r="B1006" s="8"/>
    </row>
    <row r="1007" spans="2:2" x14ac:dyDescent="0.2">
      <c r="B1007" s="8"/>
    </row>
    <row r="1008" spans="2:2" x14ac:dyDescent="0.2">
      <c r="B1008" s="8"/>
    </row>
    <row r="1009" spans="2:2" x14ac:dyDescent="0.2">
      <c r="B1009" s="8"/>
    </row>
    <row r="1010" spans="2:2" x14ac:dyDescent="0.2">
      <c r="B1010" s="8"/>
    </row>
    <row r="1011" spans="2:2" x14ac:dyDescent="0.2">
      <c r="B1011" s="8"/>
    </row>
    <row r="1012" spans="2:2" x14ac:dyDescent="0.2">
      <c r="B1012" s="8"/>
    </row>
    <row r="1013" spans="2:2" x14ac:dyDescent="0.2">
      <c r="B1013" s="8"/>
    </row>
    <row r="1014" spans="2:2" x14ac:dyDescent="0.2">
      <c r="B1014" s="8"/>
    </row>
    <row r="1015" spans="2:2" x14ac:dyDescent="0.2">
      <c r="B1015" s="8"/>
    </row>
    <row r="1016" spans="2:2" x14ac:dyDescent="0.2">
      <c r="B1016" s="8"/>
    </row>
    <row r="1017" spans="2:2" x14ac:dyDescent="0.2">
      <c r="B1017" s="8"/>
    </row>
    <row r="1018" spans="2:2" x14ac:dyDescent="0.2">
      <c r="B1018" s="8"/>
    </row>
    <row r="1019" spans="2:2" x14ac:dyDescent="0.2">
      <c r="B1019" s="8"/>
    </row>
    <row r="1020" spans="2:2" x14ac:dyDescent="0.2">
      <c r="B1020" s="8"/>
    </row>
    <row r="1021" spans="2:2" x14ac:dyDescent="0.2">
      <c r="B1021" s="8"/>
    </row>
    <row r="1022" spans="2:2" x14ac:dyDescent="0.2">
      <c r="B1022" s="8"/>
    </row>
    <row r="1023" spans="2:2" x14ac:dyDescent="0.2">
      <c r="B1023" s="8"/>
    </row>
    <row r="1024" spans="2:2" x14ac:dyDescent="0.2">
      <c r="B1024" s="8"/>
    </row>
    <row r="1025" spans="2:2" x14ac:dyDescent="0.2">
      <c r="B1025" s="8"/>
    </row>
    <row r="1026" spans="2:2" x14ac:dyDescent="0.2">
      <c r="B1026" s="8"/>
    </row>
    <row r="1027" spans="2:2" x14ac:dyDescent="0.2">
      <c r="B1027" s="8"/>
    </row>
    <row r="1028" spans="2:2" x14ac:dyDescent="0.2">
      <c r="B1028" s="8"/>
    </row>
    <row r="1029" spans="2:2" x14ac:dyDescent="0.2">
      <c r="B1029" s="8"/>
    </row>
    <row r="1030" spans="2:2" x14ac:dyDescent="0.2">
      <c r="B1030" s="8"/>
    </row>
    <row r="1031" spans="2:2" x14ac:dyDescent="0.2">
      <c r="B1031" s="8"/>
    </row>
    <row r="1032" spans="2:2" x14ac:dyDescent="0.2">
      <c r="B1032" s="8"/>
    </row>
    <row r="1033" spans="2:2" x14ac:dyDescent="0.2">
      <c r="B1033" s="8"/>
    </row>
    <row r="1034" spans="2:2" x14ac:dyDescent="0.2">
      <c r="B1034" s="8"/>
    </row>
    <row r="1035" spans="2:2" x14ac:dyDescent="0.2">
      <c r="B1035" s="8"/>
    </row>
    <row r="1036" spans="2:2" x14ac:dyDescent="0.2">
      <c r="B1036" s="8"/>
    </row>
    <row r="1037" spans="2:2" x14ac:dyDescent="0.2">
      <c r="B1037" s="8"/>
    </row>
    <row r="1038" spans="2:2" x14ac:dyDescent="0.2">
      <c r="B1038" s="8"/>
    </row>
    <row r="1039" spans="2:2" x14ac:dyDescent="0.2">
      <c r="B1039" s="8"/>
    </row>
    <row r="1040" spans="2:2" x14ac:dyDescent="0.2">
      <c r="B1040" s="8"/>
    </row>
    <row r="1041" spans="2:2" x14ac:dyDescent="0.2">
      <c r="B1041" s="8"/>
    </row>
    <row r="1042" spans="2:2" x14ac:dyDescent="0.2">
      <c r="B1042" s="8"/>
    </row>
    <row r="1043" spans="2:2" x14ac:dyDescent="0.2">
      <c r="B1043" s="8"/>
    </row>
    <row r="1044" spans="2:2" x14ac:dyDescent="0.2">
      <c r="B1044" s="8"/>
    </row>
    <row r="1045" spans="2:2" x14ac:dyDescent="0.2">
      <c r="B1045" s="8"/>
    </row>
    <row r="1046" spans="2:2" x14ac:dyDescent="0.2">
      <c r="B1046" s="8"/>
    </row>
    <row r="1047" spans="2:2" x14ac:dyDescent="0.2">
      <c r="B1047" s="8"/>
    </row>
    <row r="1048" spans="2:2" x14ac:dyDescent="0.2">
      <c r="B1048" s="8"/>
    </row>
    <row r="1049" spans="2:2" x14ac:dyDescent="0.2">
      <c r="B1049" s="8"/>
    </row>
    <row r="1050" spans="2:2" x14ac:dyDescent="0.2">
      <c r="B1050" s="8"/>
    </row>
    <row r="1051" spans="2:2" x14ac:dyDescent="0.2">
      <c r="B1051" s="8"/>
    </row>
    <row r="1052" spans="2:2" x14ac:dyDescent="0.2">
      <c r="B1052" s="8"/>
    </row>
    <row r="1053" spans="2:2" x14ac:dyDescent="0.2">
      <c r="B1053" s="8"/>
    </row>
    <row r="1054" spans="2:2" x14ac:dyDescent="0.2">
      <c r="B1054" s="8"/>
    </row>
    <row r="1055" spans="2:2" x14ac:dyDescent="0.2">
      <c r="B1055" s="8"/>
    </row>
    <row r="1056" spans="2:2" x14ac:dyDescent="0.2">
      <c r="B1056" s="8"/>
    </row>
    <row r="1057" spans="2:2" x14ac:dyDescent="0.2">
      <c r="B1057" s="8"/>
    </row>
    <row r="1058" spans="2:2" x14ac:dyDescent="0.2">
      <c r="B1058" s="8"/>
    </row>
    <row r="1059" spans="2:2" x14ac:dyDescent="0.2">
      <c r="B1059" s="8"/>
    </row>
    <row r="1060" spans="2:2" x14ac:dyDescent="0.2">
      <c r="B1060" s="8"/>
    </row>
    <row r="1061" spans="2:2" x14ac:dyDescent="0.2">
      <c r="B1061" s="8"/>
    </row>
    <row r="1062" spans="2:2" x14ac:dyDescent="0.2">
      <c r="B1062" s="8"/>
    </row>
    <row r="1063" spans="2:2" x14ac:dyDescent="0.2">
      <c r="B1063" s="8"/>
    </row>
    <row r="1064" spans="2:2" x14ac:dyDescent="0.2">
      <c r="B1064" s="8"/>
    </row>
    <row r="1065" spans="2:2" x14ac:dyDescent="0.2">
      <c r="B1065" s="8"/>
    </row>
    <row r="1066" spans="2:2" x14ac:dyDescent="0.2">
      <c r="B1066" s="8"/>
    </row>
    <row r="1067" spans="2:2" x14ac:dyDescent="0.2">
      <c r="B1067" s="8"/>
    </row>
    <row r="1068" spans="2:2" x14ac:dyDescent="0.2">
      <c r="B1068" s="8"/>
    </row>
    <row r="1069" spans="2:2" x14ac:dyDescent="0.2">
      <c r="B1069" s="8"/>
    </row>
    <row r="1070" spans="2:2" x14ac:dyDescent="0.2">
      <c r="B1070" s="8"/>
    </row>
    <row r="1071" spans="2:2" x14ac:dyDescent="0.2">
      <c r="B1071" s="8"/>
    </row>
    <row r="1072" spans="2:2" x14ac:dyDescent="0.2">
      <c r="B1072" s="8"/>
    </row>
    <row r="1073" spans="2:2" x14ac:dyDescent="0.2">
      <c r="B1073" s="8"/>
    </row>
    <row r="1074" spans="2:2" x14ac:dyDescent="0.2">
      <c r="B1074" s="8"/>
    </row>
    <row r="1075" spans="2:2" x14ac:dyDescent="0.2">
      <c r="B1075" s="8"/>
    </row>
    <row r="1076" spans="2:2" x14ac:dyDescent="0.2">
      <c r="B1076" s="8"/>
    </row>
    <row r="1077" spans="2:2" x14ac:dyDescent="0.2">
      <c r="B1077" s="8"/>
    </row>
    <row r="1078" spans="2:2" x14ac:dyDescent="0.2">
      <c r="B1078" s="8"/>
    </row>
    <row r="1079" spans="2:2" x14ac:dyDescent="0.2">
      <c r="B1079" s="8"/>
    </row>
    <row r="1080" spans="2:2" x14ac:dyDescent="0.2">
      <c r="B1080" s="8"/>
    </row>
    <row r="1081" spans="2:2" x14ac:dyDescent="0.2">
      <c r="B1081" s="8"/>
    </row>
    <row r="1082" spans="2:2" x14ac:dyDescent="0.2">
      <c r="B1082" s="8"/>
    </row>
    <row r="1083" spans="2:2" x14ac:dyDescent="0.2">
      <c r="B1083" s="8"/>
    </row>
    <row r="1084" spans="2:2" x14ac:dyDescent="0.2">
      <c r="B1084" s="8"/>
    </row>
    <row r="1085" spans="2:2" x14ac:dyDescent="0.2">
      <c r="B1085" s="8"/>
    </row>
    <row r="1086" spans="2:2" x14ac:dyDescent="0.2">
      <c r="B1086" s="8"/>
    </row>
    <row r="1087" spans="2:2" x14ac:dyDescent="0.2">
      <c r="B1087" s="8"/>
    </row>
    <row r="1088" spans="2:2" x14ac:dyDescent="0.2">
      <c r="B1088" s="8"/>
    </row>
    <row r="1089" spans="2:2" x14ac:dyDescent="0.2">
      <c r="B1089" s="8"/>
    </row>
    <row r="1090" spans="2:2" x14ac:dyDescent="0.2">
      <c r="B1090" s="8"/>
    </row>
    <row r="1091" spans="2:2" x14ac:dyDescent="0.2">
      <c r="B1091" s="8"/>
    </row>
    <row r="1092" spans="2:2" x14ac:dyDescent="0.2">
      <c r="B1092" s="8"/>
    </row>
    <row r="1093" spans="2:2" x14ac:dyDescent="0.2">
      <c r="B1093" s="8"/>
    </row>
    <row r="1094" spans="2:2" x14ac:dyDescent="0.2">
      <c r="B1094" s="8"/>
    </row>
    <row r="1095" spans="2:2" x14ac:dyDescent="0.2">
      <c r="B1095" s="8"/>
    </row>
    <row r="1096" spans="2:2" x14ac:dyDescent="0.2">
      <c r="B1096" s="8"/>
    </row>
    <row r="1097" spans="2:2" x14ac:dyDescent="0.2">
      <c r="B1097" s="8"/>
    </row>
    <row r="1098" spans="2:2" x14ac:dyDescent="0.2">
      <c r="B1098" s="8"/>
    </row>
    <row r="1099" spans="2:2" x14ac:dyDescent="0.2">
      <c r="B1099" s="8"/>
    </row>
    <row r="1100" spans="2:2" x14ac:dyDescent="0.2">
      <c r="B1100" s="8"/>
    </row>
    <row r="1101" spans="2:2" x14ac:dyDescent="0.2">
      <c r="B1101" s="8"/>
    </row>
    <row r="1102" spans="2:2" x14ac:dyDescent="0.2">
      <c r="B1102" s="8"/>
    </row>
    <row r="1103" spans="2:2" x14ac:dyDescent="0.2">
      <c r="B1103" s="8"/>
    </row>
    <row r="1104" spans="2:2" x14ac:dyDescent="0.2">
      <c r="B1104" s="8"/>
    </row>
    <row r="1105" spans="2:2" x14ac:dyDescent="0.2">
      <c r="B1105" s="8"/>
    </row>
    <row r="1106" spans="2:2" x14ac:dyDescent="0.2">
      <c r="B1106" s="8"/>
    </row>
    <row r="1107" spans="2:2" x14ac:dyDescent="0.2">
      <c r="B1107" s="8"/>
    </row>
    <row r="1108" spans="2:2" x14ac:dyDescent="0.2">
      <c r="B1108" s="8"/>
    </row>
    <row r="1109" spans="2:2" x14ac:dyDescent="0.2">
      <c r="B1109" s="8"/>
    </row>
    <row r="1110" spans="2:2" x14ac:dyDescent="0.2">
      <c r="B1110" s="8"/>
    </row>
    <row r="1111" spans="2:2" x14ac:dyDescent="0.2">
      <c r="B1111" s="8"/>
    </row>
    <row r="1112" spans="2:2" x14ac:dyDescent="0.2">
      <c r="B1112" s="8"/>
    </row>
    <row r="1113" spans="2:2" x14ac:dyDescent="0.2">
      <c r="B1113" s="8"/>
    </row>
    <row r="1114" spans="2:2" x14ac:dyDescent="0.2">
      <c r="B1114" s="8"/>
    </row>
    <row r="1115" spans="2:2" x14ac:dyDescent="0.2">
      <c r="B1115" s="8"/>
    </row>
    <row r="1116" spans="2:2" x14ac:dyDescent="0.2">
      <c r="B1116" s="8"/>
    </row>
    <row r="1117" spans="2:2" x14ac:dyDescent="0.2">
      <c r="B1117" s="8"/>
    </row>
    <row r="1118" spans="2:2" x14ac:dyDescent="0.2">
      <c r="B1118" s="8"/>
    </row>
    <row r="1119" spans="2:2" x14ac:dyDescent="0.2">
      <c r="B1119" s="8"/>
    </row>
    <row r="1120" spans="2:2" x14ac:dyDescent="0.2">
      <c r="B1120" s="8"/>
    </row>
    <row r="1121" spans="2:2" x14ac:dyDescent="0.2">
      <c r="B1121" s="8"/>
    </row>
    <row r="1122" spans="2:2" x14ac:dyDescent="0.2">
      <c r="B1122" s="8"/>
    </row>
    <row r="1123" spans="2:2" x14ac:dyDescent="0.2">
      <c r="B1123" s="8"/>
    </row>
    <row r="1124" spans="2:2" x14ac:dyDescent="0.2">
      <c r="B1124" s="8"/>
    </row>
    <row r="1125" spans="2:2" x14ac:dyDescent="0.2">
      <c r="B1125" s="8"/>
    </row>
    <row r="1126" spans="2:2" x14ac:dyDescent="0.2">
      <c r="B1126" s="8"/>
    </row>
    <row r="1127" spans="2:2" x14ac:dyDescent="0.2">
      <c r="B1127" s="8"/>
    </row>
    <row r="1128" spans="2:2" x14ac:dyDescent="0.2">
      <c r="B1128" s="8"/>
    </row>
    <row r="1129" spans="2:2" x14ac:dyDescent="0.2">
      <c r="B1129" s="8"/>
    </row>
    <row r="1130" spans="2:2" x14ac:dyDescent="0.2">
      <c r="B1130" s="8"/>
    </row>
    <row r="1131" spans="2:2" x14ac:dyDescent="0.2">
      <c r="B1131" s="8"/>
    </row>
    <row r="1132" spans="2:2" x14ac:dyDescent="0.2">
      <c r="B1132" s="8"/>
    </row>
    <row r="1133" spans="2:2" x14ac:dyDescent="0.2">
      <c r="B1133" s="8"/>
    </row>
    <row r="1134" spans="2:2" x14ac:dyDescent="0.2">
      <c r="B1134" s="8"/>
    </row>
    <row r="1135" spans="2:2" x14ac:dyDescent="0.2">
      <c r="B1135" s="8"/>
    </row>
    <row r="1136" spans="2:2" x14ac:dyDescent="0.2">
      <c r="B1136" s="8"/>
    </row>
    <row r="1137" spans="2:2" x14ac:dyDescent="0.2">
      <c r="B1137" s="8"/>
    </row>
    <row r="1138" spans="2:2" x14ac:dyDescent="0.2">
      <c r="B1138" s="8"/>
    </row>
    <row r="1139" spans="2:2" x14ac:dyDescent="0.2">
      <c r="B1139" s="8"/>
    </row>
    <row r="1140" spans="2:2" x14ac:dyDescent="0.2">
      <c r="B1140" s="8"/>
    </row>
    <row r="1141" spans="2:2" x14ac:dyDescent="0.2">
      <c r="B1141" s="8"/>
    </row>
    <row r="1142" spans="2:2" x14ac:dyDescent="0.2">
      <c r="B1142" s="8"/>
    </row>
    <row r="1143" spans="2:2" x14ac:dyDescent="0.2">
      <c r="B1143" s="8"/>
    </row>
    <row r="1144" spans="2:2" x14ac:dyDescent="0.2">
      <c r="B1144" s="8"/>
    </row>
    <row r="1145" spans="2:2" x14ac:dyDescent="0.2">
      <c r="B1145" s="8"/>
    </row>
    <row r="1146" spans="2:2" x14ac:dyDescent="0.2">
      <c r="B1146" s="8"/>
    </row>
    <row r="1147" spans="2:2" x14ac:dyDescent="0.2">
      <c r="B1147" s="8"/>
    </row>
    <row r="1148" spans="2:2" x14ac:dyDescent="0.2">
      <c r="B1148" s="8"/>
    </row>
    <row r="1149" spans="2:2" x14ac:dyDescent="0.2">
      <c r="B1149" s="8"/>
    </row>
    <row r="1150" spans="2:2" x14ac:dyDescent="0.2">
      <c r="B1150" s="8"/>
    </row>
    <row r="1151" spans="2:2" x14ac:dyDescent="0.2">
      <c r="B1151" s="8"/>
    </row>
    <row r="1152" spans="2:2" x14ac:dyDescent="0.2">
      <c r="B1152" s="8"/>
    </row>
    <row r="1153" spans="2:2" x14ac:dyDescent="0.2">
      <c r="B1153" s="8"/>
    </row>
    <row r="1154" spans="2:2" x14ac:dyDescent="0.2">
      <c r="B1154" s="8"/>
    </row>
    <row r="1155" spans="2:2" x14ac:dyDescent="0.2">
      <c r="B1155" s="8"/>
    </row>
    <row r="1156" spans="2:2" x14ac:dyDescent="0.2">
      <c r="B1156" s="8"/>
    </row>
  </sheetData>
  <mergeCells count="1">
    <mergeCell ref="B9:K9"/>
  </mergeCells>
  <phoneticPr fontId="6" type="noConversion"/>
  <pageMargins left="0.74803149606299213" right="0.74803149606299213" top="0.2" bottom="0.22" header="0.21" footer="0.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Rijeka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Majetic-Glumac_Dunja</dc:creator>
  <cp:lastModifiedBy>Miletić Nada</cp:lastModifiedBy>
  <cp:lastPrinted>2023-03-29T13:04:48Z</cp:lastPrinted>
  <dcterms:created xsi:type="dcterms:W3CDTF">2013-11-22T12:47:18Z</dcterms:created>
  <dcterms:modified xsi:type="dcterms:W3CDTF">2025-03-13T07:59:43Z</dcterms:modified>
</cp:coreProperties>
</file>